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401" windowWidth="13110" windowHeight="11760" activeTab="0"/>
  </bookViews>
  <sheets>
    <sheet name="сайдинг виниловый Миттен" sheetId="1" r:id="rId1"/>
  </sheets>
  <definedNames>
    <definedName name="_xlnm.Print_Area" localSheetId="0">'сайдинг виниловый Миттен'!$A$1:$F$39</definedName>
  </definedNames>
  <calcPr fullCalcOnLoad="1" refMode="R1C1"/>
</workbook>
</file>

<file path=xl/sharedStrings.xml><?xml version="1.0" encoding="utf-8"?>
<sst xmlns="http://schemas.openxmlformats.org/spreadsheetml/2006/main" count="76" uniqueCount="47">
  <si>
    <t xml:space="preserve">Цены указаны в рублях   </t>
  </si>
  <si>
    <t>Размер, м</t>
  </si>
  <si>
    <t>Ед. изм</t>
  </si>
  <si>
    <t>Цена за м²</t>
  </si>
  <si>
    <t>3,66 х 0,23</t>
  </si>
  <si>
    <r>
      <t>м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/шт.</t>
    </r>
  </si>
  <si>
    <t>3,66 x 0,305</t>
  </si>
  <si>
    <t>3,66 x 0,255</t>
  </si>
  <si>
    <t>Комплектующие к сайдингу Миттен серия Oregon</t>
  </si>
  <si>
    <t>шт.</t>
  </si>
  <si>
    <t xml:space="preserve">J- профиль Oregon гибкий  </t>
  </si>
  <si>
    <t>Стартовая полоса Oregon</t>
  </si>
  <si>
    <t>F- профиль Oregon</t>
  </si>
  <si>
    <t>Н- профиль Oregon</t>
  </si>
  <si>
    <t>Приоконная планка Oregon</t>
  </si>
  <si>
    <t>Потолочный молдинг Oregon</t>
  </si>
  <si>
    <t>Наличник Oregon</t>
  </si>
  <si>
    <t>Водосток  Oregon</t>
  </si>
  <si>
    <t>Комплектующие к сайдингу Миттен серия Sentry</t>
  </si>
  <si>
    <t xml:space="preserve"> Цены за панель действительны при покупке сайдинга в  комплектации с доборными элементами. При заказе без комплектации + 15 рублей за панель</t>
  </si>
  <si>
    <t xml:space="preserve">ВИНИЛОВЫЙ САЙДИНГ MITTEN  </t>
  </si>
  <si>
    <t>НАИМЕНОВАНИЕ</t>
  </si>
  <si>
    <r>
      <t>J- профиль Oregon</t>
    </r>
    <r>
      <rPr>
        <sz val="12"/>
        <color indexed="20"/>
        <rFont val="Arial Cyr"/>
        <family val="0"/>
      </rPr>
      <t xml:space="preserve"> белый / цветной</t>
    </r>
  </si>
  <si>
    <r>
      <t xml:space="preserve">Внешний угол  Oregon </t>
    </r>
    <r>
      <rPr>
        <sz val="12"/>
        <color indexed="20"/>
        <rFont val="Arial Cyr"/>
        <family val="0"/>
      </rPr>
      <t xml:space="preserve"> белый / цветной</t>
    </r>
  </si>
  <si>
    <r>
      <t>Внутренний угол Oregon</t>
    </r>
    <r>
      <rPr>
        <sz val="12"/>
        <color indexed="20"/>
        <rFont val="Arial Cyr"/>
        <family val="0"/>
      </rPr>
      <t xml:space="preserve"> белый / цветной</t>
    </r>
  </si>
  <si>
    <r>
      <t xml:space="preserve">Внешний угол  Oregon широкий рельефный </t>
    </r>
    <r>
      <rPr>
        <sz val="12"/>
        <color indexed="20"/>
        <rFont val="Arial Cyr"/>
        <family val="0"/>
      </rPr>
      <t xml:space="preserve"> белый </t>
    </r>
  </si>
  <si>
    <r>
      <t xml:space="preserve">Внешний угол Oregon широкий классик </t>
    </r>
    <r>
      <rPr>
        <sz val="12"/>
        <color indexed="20"/>
        <rFont val="Arial Cyr"/>
        <family val="0"/>
      </rPr>
      <t xml:space="preserve">белый / цветной </t>
    </r>
  </si>
  <si>
    <r>
      <t xml:space="preserve">Завершающий профиль Oregon </t>
    </r>
    <r>
      <rPr>
        <sz val="12"/>
        <color indexed="20"/>
        <rFont val="Arial Cyr"/>
        <family val="0"/>
      </rPr>
      <t>белый / цветной</t>
    </r>
  </si>
  <si>
    <r>
      <t xml:space="preserve">Фаска J   Oregon </t>
    </r>
    <r>
      <rPr>
        <sz val="12"/>
        <color indexed="20"/>
        <rFont val="Arial Cyr"/>
        <family val="0"/>
      </rPr>
      <t>белая / цветная</t>
    </r>
  </si>
  <si>
    <r>
      <t xml:space="preserve">Фаска   Oregon  </t>
    </r>
    <r>
      <rPr>
        <sz val="12"/>
        <color indexed="20"/>
        <rFont val="Arial Cyr"/>
        <family val="0"/>
      </rPr>
      <t>белая/ цветная</t>
    </r>
  </si>
  <si>
    <r>
      <t xml:space="preserve">J- профиль Sentry  </t>
    </r>
    <r>
      <rPr>
        <sz val="12"/>
        <color indexed="20"/>
        <rFont val="Arial Cyr"/>
        <family val="0"/>
      </rPr>
      <t>цветной</t>
    </r>
  </si>
  <si>
    <r>
      <t xml:space="preserve">Завершающий профиль Sentry </t>
    </r>
    <r>
      <rPr>
        <sz val="12"/>
        <color indexed="20"/>
        <rFont val="Arial Cyr"/>
        <family val="0"/>
      </rPr>
      <t>цветной</t>
    </r>
  </si>
  <si>
    <r>
      <t xml:space="preserve">Оконно-дверная накладка (наличник) Sentry </t>
    </r>
    <r>
      <rPr>
        <sz val="12"/>
        <color indexed="20"/>
        <rFont val="Arial Cyr"/>
        <family val="0"/>
      </rPr>
      <t>цветная</t>
    </r>
  </si>
  <si>
    <r>
      <t>Внешний угол Sentry</t>
    </r>
    <r>
      <rPr>
        <sz val="12"/>
        <color indexed="20"/>
        <rFont val="Arial Cyr"/>
        <family val="0"/>
      </rPr>
      <t xml:space="preserve"> цветной</t>
    </r>
  </si>
  <si>
    <t>Цена за шт</t>
  </si>
  <si>
    <t>производство -  Канада</t>
  </si>
  <si>
    <r>
      <t xml:space="preserve">Панель соффита </t>
    </r>
    <r>
      <rPr>
        <sz val="12"/>
        <color indexed="20"/>
        <rFont val="Arial Cyr"/>
        <family val="0"/>
      </rPr>
      <t xml:space="preserve"> белая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 xml:space="preserve"> S= 1,116</t>
    </r>
  </si>
  <si>
    <r>
      <t xml:space="preserve">Панель соффита </t>
    </r>
    <r>
      <rPr>
        <sz val="12"/>
        <color indexed="20"/>
        <rFont val="Arial Cyr"/>
        <family val="0"/>
      </rPr>
      <t xml:space="preserve">белая </t>
    </r>
    <r>
      <rPr>
        <sz val="12"/>
        <rFont val="Arial Cyr"/>
        <family val="0"/>
      </rPr>
      <t xml:space="preserve"> (скрытая перфорация) S= 0,9333</t>
    </r>
  </si>
  <si>
    <r>
      <t xml:space="preserve">Панель соффита </t>
    </r>
    <r>
      <rPr>
        <sz val="12"/>
        <color indexed="20"/>
        <rFont val="Arial Cyr"/>
        <family val="0"/>
      </rPr>
      <t xml:space="preserve"> цвет Mushket Brown</t>
    </r>
    <r>
      <rPr>
        <sz val="12"/>
        <rFont val="Arial Cyr"/>
        <family val="2"/>
      </rPr>
      <t xml:space="preserve"> (скрытая перфорация) S= 0,9333</t>
    </r>
  </si>
  <si>
    <r>
      <t xml:space="preserve">Панель стеновая Oregon </t>
    </r>
    <r>
      <rPr>
        <sz val="12"/>
        <color indexed="20"/>
        <rFont val="Arial Cyr"/>
        <family val="0"/>
      </rPr>
      <t xml:space="preserve">белая </t>
    </r>
    <r>
      <rPr>
        <sz val="12"/>
        <rFont val="Arial Cyr"/>
        <family val="0"/>
      </rPr>
      <t xml:space="preserve"> S= 0,8418</t>
    </r>
  </si>
  <si>
    <r>
      <t>Панель стеновая Oregon</t>
    </r>
    <r>
      <rPr>
        <sz val="12"/>
        <color indexed="20"/>
        <rFont val="Arial Cyr"/>
        <family val="0"/>
      </rPr>
      <t xml:space="preserve"> цветная </t>
    </r>
    <r>
      <rPr>
        <sz val="14"/>
        <color indexed="20"/>
        <rFont val="Arial Cyr"/>
        <family val="0"/>
      </rPr>
      <t>*</t>
    </r>
    <r>
      <rPr>
        <sz val="12"/>
        <color indexed="20"/>
        <rFont val="Arial Cyr"/>
        <family val="0"/>
      </rPr>
      <t xml:space="preserve">  </t>
    </r>
    <r>
      <rPr>
        <sz val="12"/>
        <rFont val="Arial Cyr"/>
        <family val="0"/>
      </rPr>
      <t>S= 0,8418</t>
    </r>
  </si>
  <si>
    <r>
      <t xml:space="preserve">Панель стеновая Sentry </t>
    </r>
    <r>
      <rPr>
        <sz val="12"/>
        <color indexed="20"/>
        <rFont val="Arial Cyr"/>
        <family val="0"/>
      </rPr>
      <t xml:space="preserve">цветная **  </t>
    </r>
    <r>
      <rPr>
        <sz val="12"/>
        <rFont val="Arial Cyr"/>
        <family val="2"/>
      </rPr>
      <t>S= 0,8418</t>
    </r>
  </si>
  <si>
    <r>
      <t xml:space="preserve">Панель соффита </t>
    </r>
    <r>
      <rPr>
        <b/>
        <sz val="12"/>
        <rFont val="Arial Cyr"/>
        <family val="2"/>
      </rPr>
      <t xml:space="preserve"> </t>
    </r>
    <r>
      <rPr>
        <sz val="12"/>
        <color indexed="20"/>
        <rFont val="Arial Cyr"/>
        <family val="0"/>
      </rPr>
      <t>цветная</t>
    </r>
    <r>
      <rPr>
        <b/>
        <sz val="12"/>
        <rFont val="Arial Cyr"/>
        <family val="2"/>
      </rPr>
      <t xml:space="preserve"> </t>
    </r>
    <r>
      <rPr>
        <b/>
        <sz val="14"/>
        <color indexed="61"/>
        <rFont val="Arial Cyr"/>
        <family val="0"/>
      </rPr>
      <t>***</t>
    </r>
    <r>
      <rPr>
        <sz val="12"/>
        <rFont val="Arial Cyr"/>
        <family val="2"/>
      </rPr>
      <t xml:space="preserve"> S= 1,116</t>
    </r>
  </si>
  <si>
    <r>
      <t>*</t>
    </r>
    <r>
      <rPr>
        <b/>
        <i/>
        <sz val="12"/>
        <rFont val="Arial Cyr"/>
        <family val="2"/>
      </rPr>
      <t xml:space="preserve"> - Цвета сайдинга Mitten серии Oregon: </t>
    </r>
    <r>
      <rPr>
        <i/>
        <sz val="12"/>
        <rFont val="Arial Cyr"/>
        <family val="2"/>
      </rPr>
      <t xml:space="preserve"> Frost, Bone, Ivory, Gold, Sandalwood, Satin Grey, Ash, Glay,  Mist Green,  Sky Blue, Mocha, Brownstone, Prairie Gold.</t>
    </r>
  </si>
  <si>
    <r>
      <t>**</t>
    </r>
    <r>
      <rPr>
        <b/>
        <i/>
        <sz val="12"/>
        <rFont val="Arial Cyr"/>
        <family val="2"/>
      </rPr>
      <t xml:space="preserve"> - Цвета сайдинга Mitten серии Sentry</t>
    </r>
    <r>
      <rPr>
        <i/>
        <sz val="12"/>
        <rFont val="Arial Cyr"/>
        <family val="2"/>
      </rPr>
      <t>:  Academy Grey, Chestnut Brown, Khaki Brown, Annapolis Blue, Richmond Red, Grenadier Green, Chestnut Brown</t>
    </r>
  </si>
  <si>
    <r>
      <t xml:space="preserve">*** </t>
    </r>
    <r>
      <rPr>
        <b/>
        <i/>
        <sz val="12"/>
        <rFont val="Arial Cyr"/>
        <family val="2"/>
      </rPr>
      <t xml:space="preserve">- Цвета соффитных панелей Mitten : </t>
    </r>
    <r>
      <rPr>
        <i/>
        <sz val="12"/>
        <rFont val="Arial Cyr"/>
        <family val="2"/>
      </rPr>
      <t>Bone, Ivory, Sandalwood, Satin Grey, Ash, Clay,    Sky Blue, Mocha, Brownstone.</t>
    </r>
  </si>
  <si>
    <t xml:space="preserve"> 27.09.2018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</si>
</sst>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16"/>
      <color indexed="62"/>
      <name val="Arial"/>
      <family val="2"/>
    </font>
    <font>
      <b/>
      <sz val="12"/>
      <name val="Arial Cyr"/>
      <family val="2"/>
    </font>
    <font>
      <sz val="8.5"/>
      <name val="Arial Cyr"/>
      <family val="2"/>
    </font>
    <font>
      <sz val="11"/>
      <name val="Arial Cyr"/>
      <family val="2"/>
    </font>
    <font>
      <sz val="11"/>
      <color indexed="62"/>
      <name val="Arial Cyr"/>
      <family val="2"/>
    </font>
    <font>
      <sz val="11"/>
      <color indexed="16"/>
      <name val="Arial Cyr"/>
      <family val="2"/>
    </font>
    <font>
      <b/>
      <sz val="11"/>
      <name val="Arial"/>
      <family val="2"/>
    </font>
    <font>
      <sz val="12"/>
      <name val="Arial Cyr"/>
      <family val="2"/>
    </font>
    <font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8"/>
      <color indexed="20"/>
      <name val="Arial"/>
      <family val="2"/>
    </font>
    <font>
      <sz val="12"/>
      <color indexed="20"/>
      <name val="Arial Cyr"/>
      <family val="0"/>
    </font>
    <font>
      <i/>
      <sz val="12"/>
      <color indexed="20"/>
      <name val="Arial Cyr"/>
      <family val="2"/>
    </font>
    <font>
      <sz val="11"/>
      <name val="Arial"/>
      <family val="2"/>
    </font>
    <font>
      <b/>
      <sz val="14"/>
      <color indexed="53"/>
      <name val="Arial"/>
      <family val="2"/>
    </font>
    <font>
      <sz val="14"/>
      <color indexed="20"/>
      <name val="Arial Cyr"/>
      <family val="0"/>
    </font>
    <font>
      <b/>
      <sz val="14"/>
      <color indexed="61"/>
      <name val="Arial Cyr"/>
      <family val="0"/>
    </font>
    <font>
      <b/>
      <i/>
      <sz val="14"/>
      <color indexed="6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ck">
        <color rgb="FF9900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990099"/>
      </right>
      <top>
        <color indexed="63"/>
      </top>
      <bottom>
        <color indexed="63"/>
      </bottom>
    </border>
    <border>
      <left style="thin"/>
      <right style="thick">
        <color rgb="FF990099"/>
      </right>
      <top style="medium">
        <color indexed="63"/>
      </top>
      <bottom style="thin"/>
    </border>
    <border>
      <left style="thin"/>
      <right style="thick">
        <color rgb="FF990099"/>
      </right>
      <top style="thin"/>
      <bottom style="thin"/>
    </border>
    <border>
      <left style="thin"/>
      <right style="thick">
        <color rgb="FF990099"/>
      </right>
      <top style="thin"/>
      <bottom style="medium">
        <color indexed="63"/>
      </bottom>
    </border>
    <border>
      <left style="thick">
        <color rgb="FF990099"/>
      </left>
      <right>
        <color indexed="63"/>
      </right>
      <top>
        <color indexed="63"/>
      </top>
      <bottom style="thick">
        <color rgb="FF990099"/>
      </bottom>
    </border>
    <border>
      <left/>
      <right style="thick">
        <color rgb="FF990099"/>
      </right>
      <top style="thin"/>
      <bottom style="thin"/>
    </border>
    <border>
      <left/>
      <right style="thick">
        <color rgb="FF990099"/>
      </right>
      <top/>
      <bottom style="thin"/>
    </border>
    <border>
      <left>
        <color indexed="63"/>
      </left>
      <right style="thick">
        <color indexed="12"/>
      </right>
      <top>
        <color indexed="63"/>
      </top>
      <bottom style="thick">
        <color rgb="FF990099"/>
      </bottom>
    </border>
    <border>
      <left>
        <color indexed="63"/>
      </left>
      <right style="thick">
        <color rgb="FF990099"/>
      </right>
      <top>
        <color indexed="63"/>
      </top>
      <bottom style="thick">
        <color rgb="FF99009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ck">
        <color rgb="FF990099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rgb="FF990099"/>
      </right>
      <top>
        <color indexed="63"/>
      </top>
      <bottom>
        <color indexed="63"/>
      </bottom>
    </border>
    <border>
      <left style="thick">
        <color rgb="FF990099"/>
      </left>
      <right style="thick">
        <color indexed="12"/>
      </right>
      <top style="thick">
        <color rgb="FF990099"/>
      </top>
      <bottom style="thick">
        <color rgb="FF990099"/>
      </bottom>
    </border>
    <border>
      <left style="thick">
        <color indexed="12"/>
      </left>
      <right style="thick">
        <color indexed="12"/>
      </right>
      <top style="thick">
        <color rgb="FF990099"/>
      </top>
      <bottom style="thick">
        <color rgb="FF990099"/>
      </bottom>
    </border>
    <border>
      <left style="thick">
        <color indexed="12"/>
      </left>
      <right style="thick">
        <color rgb="FF990099"/>
      </right>
      <top style="thick">
        <color rgb="FF990099"/>
      </top>
      <bottom style="thick">
        <color rgb="FF99009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9" fontId="0" fillId="0" borderId="0" xfId="0" applyNumberFormat="1" applyFont="1" applyFill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2" fontId="0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36" borderId="13" xfId="0" applyFont="1" applyFill="1" applyBorder="1" applyAlignment="1">
      <alignment horizontal="left" vertical="center" indent="1"/>
    </xf>
    <xf numFmtId="0" fontId="10" fillId="36" borderId="13" xfId="0" applyFont="1" applyFill="1" applyBorder="1" applyAlignment="1">
      <alignment horizontal="left" vertical="center" wrapText="1" indent="1"/>
    </xf>
    <xf numFmtId="172" fontId="4" fillId="37" borderId="10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right"/>
    </xf>
    <xf numFmtId="2" fontId="22" fillId="38" borderId="18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" fontId="27" fillId="33" borderId="19" xfId="0" applyNumberFormat="1" applyFont="1" applyFill="1" applyBorder="1" applyAlignment="1">
      <alignment horizontal="center" vertical="center"/>
    </xf>
    <xf numFmtId="1" fontId="27" fillId="0" borderId="22" xfId="53" applyNumberFormat="1" applyFont="1" applyFill="1" applyBorder="1" applyAlignment="1">
      <alignment horizontal="center" vertical="center"/>
      <protection/>
    </xf>
    <xf numFmtId="1" fontId="64" fillId="39" borderId="23" xfId="0" applyNumberFormat="1" applyFont="1" applyFill="1" applyBorder="1" applyAlignment="1">
      <alignment horizontal="center" vertical="center"/>
    </xf>
    <xf numFmtId="1" fontId="64" fillId="0" borderId="23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wrapText="1"/>
    </xf>
    <xf numFmtId="0" fontId="21" fillId="0" borderId="26" xfId="0" applyFont="1" applyBorder="1" applyAlignment="1">
      <alignment horizontal="left" wrapText="1" indent="1"/>
    </xf>
    <xf numFmtId="0" fontId="21" fillId="0" borderId="17" xfId="0" applyFont="1" applyBorder="1" applyAlignment="1">
      <alignment horizontal="left" wrapText="1" indent="1"/>
    </xf>
    <xf numFmtId="0" fontId="26" fillId="0" borderId="26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65" fillId="40" borderId="13" xfId="0" applyFont="1" applyFill="1" applyBorder="1" applyAlignment="1">
      <alignment horizontal="center" vertical="center"/>
    </xf>
    <xf numFmtId="0" fontId="65" fillId="40" borderId="10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3" fillId="42" borderId="31" xfId="0" applyFont="1" applyFill="1" applyBorder="1" applyAlignment="1">
      <alignment horizontal="center"/>
    </xf>
    <xf numFmtId="0" fontId="3" fillId="42" borderId="32" xfId="0" applyFont="1" applyFill="1" applyBorder="1" applyAlignment="1">
      <alignment horizontal="center"/>
    </xf>
    <xf numFmtId="0" fontId="3" fillId="42" borderId="3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Сайдинг 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</xdr:row>
      <xdr:rowOff>200025</xdr:rowOff>
    </xdr:from>
    <xdr:to>
      <xdr:col>5</xdr:col>
      <xdr:colOff>628650</xdr:colOff>
      <xdr:row>2</xdr:row>
      <xdr:rowOff>152400</xdr:rowOff>
    </xdr:to>
    <xdr:pic>
      <xdr:nvPicPr>
        <xdr:cNvPr id="1" name="Picture 6" descr="Mitten (Миттен) (Канада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219200"/>
          <a:ext cx="1628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5</xdr:col>
      <xdr:colOff>1000125</xdr:colOff>
      <xdr:row>0</xdr:row>
      <xdr:rowOff>1009650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979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="106" zoomScaleSheetLayoutView="106" zoomScalePageLayoutView="0" workbookViewId="0" topLeftCell="A1">
      <selection activeCell="F5" sqref="F5"/>
    </sheetView>
  </sheetViews>
  <sheetFormatPr defaultColWidth="9.00390625" defaultRowHeight="12.75"/>
  <cols>
    <col min="1" max="1" width="0.12890625" style="0" customWidth="1"/>
    <col min="2" max="2" width="81.875" style="0" customWidth="1"/>
    <col min="3" max="3" width="12.375" style="1" customWidth="1"/>
    <col min="4" max="4" width="9.375" style="1" customWidth="1"/>
    <col min="5" max="5" width="11.75390625" style="0" customWidth="1"/>
    <col min="6" max="6" width="13.375" style="0" customWidth="1"/>
  </cols>
  <sheetData>
    <row r="1" spans="1:7" s="3" customFormat="1" ht="80.25" customHeight="1" thickBot="1" thickTop="1">
      <c r="A1" s="67"/>
      <c r="B1" s="68"/>
      <c r="C1" s="68"/>
      <c r="D1" s="68"/>
      <c r="E1" s="68"/>
      <c r="F1" s="69"/>
      <c r="G1" s="2"/>
    </row>
    <row r="2" spans="1:7" s="3" customFormat="1" ht="41.25" customHeight="1" thickTop="1">
      <c r="A2" s="64" t="s">
        <v>20</v>
      </c>
      <c r="B2" s="65"/>
      <c r="C2" s="65"/>
      <c r="D2" s="65"/>
      <c r="E2" s="65"/>
      <c r="F2" s="66"/>
      <c r="G2" s="2"/>
    </row>
    <row r="3" spans="1:7" s="3" customFormat="1" ht="23.25" customHeight="1">
      <c r="A3" s="33"/>
      <c r="B3" s="61" t="s">
        <v>35</v>
      </c>
      <c r="C3" s="62"/>
      <c r="D3" s="62"/>
      <c r="E3" s="62"/>
      <c r="F3" s="63"/>
      <c r="G3" s="2"/>
    </row>
    <row r="4" spans="1:8" s="3" customFormat="1" ht="20.25" customHeight="1" thickBot="1">
      <c r="A4" s="34"/>
      <c r="B4" s="4" t="s">
        <v>46</v>
      </c>
      <c r="C4" s="5"/>
      <c r="D4" s="6"/>
      <c r="E4" s="6"/>
      <c r="F4" s="35" t="s">
        <v>0</v>
      </c>
      <c r="G4"/>
      <c r="H4"/>
    </row>
    <row r="5" spans="1:7" s="3" customFormat="1" ht="34.5" customHeight="1">
      <c r="A5" s="34"/>
      <c r="B5" s="21" t="s">
        <v>21</v>
      </c>
      <c r="C5" s="22" t="s">
        <v>1</v>
      </c>
      <c r="D5" s="22" t="s">
        <v>2</v>
      </c>
      <c r="E5" s="22" t="s">
        <v>3</v>
      </c>
      <c r="F5" s="36" t="s">
        <v>34</v>
      </c>
      <c r="G5"/>
    </row>
    <row r="6" spans="1:7" s="3" customFormat="1" ht="18.75" customHeight="1">
      <c r="A6" s="34"/>
      <c r="B6" s="29" t="s">
        <v>39</v>
      </c>
      <c r="C6" s="15" t="s">
        <v>4</v>
      </c>
      <c r="D6" s="16" t="s">
        <v>5</v>
      </c>
      <c r="E6" s="17">
        <f>F6/0.235/3.66</f>
        <v>439.48378095570285</v>
      </c>
      <c r="F6" s="43">
        <v>378</v>
      </c>
      <c r="G6"/>
    </row>
    <row r="7" spans="1:7" s="3" customFormat="1" ht="18.75" customHeight="1">
      <c r="A7" s="34"/>
      <c r="B7" s="29" t="s">
        <v>40</v>
      </c>
      <c r="C7" s="15" t="s">
        <v>4</v>
      </c>
      <c r="D7" s="16" t="s">
        <v>5</v>
      </c>
      <c r="E7" s="17">
        <f>F7/0.235/3.66</f>
        <v>445.2970584815719</v>
      </c>
      <c r="F7" s="44">
        <v>383</v>
      </c>
      <c r="G7"/>
    </row>
    <row r="8" spans="1:7" s="3" customFormat="1" ht="18.75" customHeight="1">
      <c r="A8" s="34"/>
      <c r="B8" s="23" t="s">
        <v>41</v>
      </c>
      <c r="C8" s="15" t="s">
        <v>4</v>
      </c>
      <c r="D8" s="16" t="s">
        <v>5</v>
      </c>
      <c r="E8" s="32">
        <f>F8/0.235/3.66</f>
        <v>930.1244041390537</v>
      </c>
      <c r="F8" s="45">
        <v>800</v>
      </c>
      <c r="G8"/>
    </row>
    <row r="9" spans="1:7" s="3" customFormat="1" ht="18.75" customHeight="1">
      <c r="A9" s="34"/>
      <c r="B9" s="30" t="s">
        <v>36</v>
      </c>
      <c r="C9" s="15" t="s">
        <v>6</v>
      </c>
      <c r="D9" s="16" t="s">
        <v>5</v>
      </c>
      <c r="E9" s="32">
        <f>F9/1.116</f>
        <v>663.0824372759856</v>
      </c>
      <c r="F9" s="42">
        <v>740</v>
      </c>
      <c r="G9"/>
    </row>
    <row r="10" spans="1:7" s="3" customFormat="1" ht="18.75" customHeight="1">
      <c r="A10" s="34"/>
      <c r="B10" s="30" t="s">
        <v>37</v>
      </c>
      <c r="C10" s="15" t="s">
        <v>7</v>
      </c>
      <c r="D10" s="16" t="s">
        <v>5</v>
      </c>
      <c r="E10" s="32">
        <f>F10/0.9333</f>
        <v>1071.4668381013607</v>
      </c>
      <c r="F10" s="37">
        <v>1000</v>
      </c>
      <c r="G10"/>
    </row>
    <row r="11" spans="1:7" s="3" customFormat="1" ht="18.75" customHeight="1">
      <c r="A11" s="34"/>
      <c r="B11" s="30" t="s">
        <v>42</v>
      </c>
      <c r="C11" s="15" t="s">
        <v>6</v>
      </c>
      <c r="D11" s="16" t="s">
        <v>5</v>
      </c>
      <c r="E11" s="32">
        <f>F11/1.116</f>
        <v>689.9641577060931</v>
      </c>
      <c r="F11" s="37">
        <v>770</v>
      </c>
      <c r="G11"/>
    </row>
    <row r="12" spans="1:7" s="3" customFormat="1" ht="18.75" customHeight="1">
      <c r="A12" s="34"/>
      <c r="B12" s="31" t="s">
        <v>38</v>
      </c>
      <c r="C12" s="15" t="s">
        <v>7</v>
      </c>
      <c r="D12" s="16" t="s">
        <v>5</v>
      </c>
      <c r="E12" s="32">
        <f>F12/0.9333</f>
        <v>1167.8988535304832</v>
      </c>
      <c r="F12" s="37">
        <v>1090</v>
      </c>
      <c r="G12"/>
    </row>
    <row r="13" spans="1:7" s="3" customFormat="1" ht="18.75" customHeight="1">
      <c r="A13" s="34"/>
      <c r="B13" s="55" t="s">
        <v>8</v>
      </c>
      <c r="C13" s="56"/>
      <c r="D13" s="56"/>
      <c r="E13" s="56"/>
      <c r="F13" s="57"/>
      <c r="G13"/>
    </row>
    <row r="14" spans="1:7" s="3" customFormat="1" ht="18.75" customHeight="1">
      <c r="A14" s="34"/>
      <c r="B14" s="28" t="s">
        <v>11</v>
      </c>
      <c r="C14" s="18">
        <v>3.66</v>
      </c>
      <c r="D14" s="16" t="s">
        <v>9</v>
      </c>
      <c r="E14" s="19"/>
      <c r="F14" s="37">
        <v>290</v>
      </c>
      <c r="G14"/>
    </row>
    <row r="15" spans="1:7" s="3" customFormat="1" ht="18.75" customHeight="1">
      <c r="A15" s="34"/>
      <c r="B15" s="28" t="s">
        <v>27</v>
      </c>
      <c r="C15" s="18">
        <v>3.66</v>
      </c>
      <c r="D15" s="16" t="s">
        <v>9</v>
      </c>
      <c r="E15" s="19"/>
      <c r="F15" s="37">
        <v>330</v>
      </c>
      <c r="G15"/>
    </row>
    <row r="16" spans="1:7" s="3" customFormat="1" ht="18.75" customHeight="1">
      <c r="A16" s="34"/>
      <c r="B16" s="28" t="s">
        <v>22</v>
      </c>
      <c r="C16" s="18">
        <v>3.66</v>
      </c>
      <c r="D16" s="16" t="s">
        <v>9</v>
      </c>
      <c r="E16" s="19"/>
      <c r="F16" s="37">
        <v>330</v>
      </c>
      <c r="G16"/>
    </row>
    <row r="17" spans="1:7" s="3" customFormat="1" ht="18.75" customHeight="1">
      <c r="A17" s="34"/>
      <c r="B17" s="28" t="s">
        <v>10</v>
      </c>
      <c r="C17" s="18">
        <v>3.81</v>
      </c>
      <c r="D17" s="16" t="s">
        <v>9</v>
      </c>
      <c r="E17" s="19"/>
      <c r="F17" s="38">
        <v>2540</v>
      </c>
      <c r="G17"/>
    </row>
    <row r="18" spans="1:7" s="3" customFormat="1" ht="18.75" customHeight="1">
      <c r="A18" s="34"/>
      <c r="B18" s="28" t="s">
        <v>12</v>
      </c>
      <c r="C18" s="18">
        <v>3.66</v>
      </c>
      <c r="D18" s="16" t="s">
        <v>9</v>
      </c>
      <c r="E18" s="19"/>
      <c r="F18" s="37">
        <v>335</v>
      </c>
      <c r="G18"/>
    </row>
    <row r="19" spans="1:7" s="3" customFormat="1" ht="18.75" customHeight="1">
      <c r="A19" s="34"/>
      <c r="B19" s="28" t="s">
        <v>28</v>
      </c>
      <c r="C19" s="18">
        <v>3.66</v>
      </c>
      <c r="D19" s="16" t="s">
        <v>9</v>
      </c>
      <c r="E19" s="19"/>
      <c r="F19" s="37">
        <v>1240</v>
      </c>
      <c r="G19"/>
    </row>
    <row r="20" spans="1:7" s="3" customFormat="1" ht="18.75" customHeight="1">
      <c r="A20" s="34"/>
      <c r="B20" s="28" t="s">
        <v>29</v>
      </c>
      <c r="C20" s="18">
        <v>3.66</v>
      </c>
      <c r="D20" s="16" t="s">
        <v>9</v>
      </c>
      <c r="E20" s="19"/>
      <c r="F20" s="37">
        <v>825</v>
      </c>
      <c r="G20"/>
    </row>
    <row r="21" spans="1:7" s="3" customFormat="1" ht="18.75" customHeight="1">
      <c r="A21" s="34"/>
      <c r="B21" s="28" t="s">
        <v>13</v>
      </c>
      <c r="C21" s="18">
        <v>3.66</v>
      </c>
      <c r="D21" s="16" t="s">
        <v>9</v>
      </c>
      <c r="E21" s="19"/>
      <c r="F21" s="37">
        <v>885</v>
      </c>
      <c r="G21"/>
    </row>
    <row r="22" spans="1:7" s="3" customFormat="1" ht="18.75" customHeight="1">
      <c r="A22" s="34"/>
      <c r="B22" s="28" t="s">
        <v>23</v>
      </c>
      <c r="C22" s="18">
        <v>3.05</v>
      </c>
      <c r="D22" s="16" t="s">
        <v>9</v>
      </c>
      <c r="E22" s="19"/>
      <c r="F22" s="37">
        <v>990</v>
      </c>
      <c r="G22"/>
    </row>
    <row r="23" spans="1:7" s="3" customFormat="1" ht="18.75" customHeight="1">
      <c r="A23" s="34"/>
      <c r="B23" s="28" t="s">
        <v>25</v>
      </c>
      <c r="C23" s="18">
        <v>3.05</v>
      </c>
      <c r="D23" s="16" t="s">
        <v>9</v>
      </c>
      <c r="E23" s="19"/>
      <c r="F23" s="37">
        <v>1850</v>
      </c>
      <c r="G23"/>
    </row>
    <row r="24" spans="1:7" s="3" customFormat="1" ht="18.75" customHeight="1">
      <c r="A24" s="34"/>
      <c r="B24" s="28" t="s">
        <v>26</v>
      </c>
      <c r="C24" s="18">
        <v>3.05</v>
      </c>
      <c r="D24" s="16" t="s">
        <v>9</v>
      </c>
      <c r="E24" s="19"/>
      <c r="F24" s="37">
        <v>1850</v>
      </c>
      <c r="G24"/>
    </row>
    <row r="25" spans="1:7" s="3" customFormat="1" ht="18.75" customHeight="1">
      <c r="A25" s="34"/>
      <c r="B25" s="28" t="s">
        <v>24</v>
      </c>
      <c r="C25" s="18">
        <v>3.05</v>
      </c>
      <c r="D25" s="16" t="s">
        <v>9</v>
      </c>
      <c r="E25" s="19"/>
      <c r="F25" s="37">
        <v>686</v>
      </c>
      <c r="G25"/>
    </row>
    <row r="26" spans="1:7" s="3" customFormat="1" ht="18.75" customHeight="1">
      <c r="A26" s="34"/>
      <c r="B26" s="28" t="s">
        <v>16</v>
      </c>
      <c r="C26" s="18">
        <v>3.66</v>
      </c>
      <c r="D26" s="16" t="s">
        <v>9</v>
      </c>
      <c r="E26" s="19"/>
      <c r="F26" s="37">
        <v>730</v>
      </c>
      <c r="G26"/>
    </row>
    <row r="27" spans="1:7" s="3" customFormat="1" ht="18.75" customHeight="1">
      <c r="A27" s="34"/>
      <c r="B27" s="28" t="s">
        <v>14</v>
      </c>
      <c r="C27" s="18">
        <v>3.66</v>
      </c>
      <c r="D27" s="16" t="s">
        <v>9</v>
      </c>
      <c r="E27" s="19"/>
      <c r="F27" s="37">
        <v>1240</v>
      </c>
      <c r="G27"/>
    </row>
    <row r="28" spans="1:7" s="3" customFormat="1" ht="18.75" customHeight="1">
      <c r="A28" s="34"/>
      <c r="B28" s="28" t="s">
        <v>15</v>
      </c>
      <c r="C28" s="18">
        <v>3.66</v>
      </c>
      <c r="D28" s="16" t="s">
        <v>9</v>
      </c>
      <c r="E28" s="19"/>
      <c r="F28" s="37">
        <v>740</v>
      </c>
      <c r="G28"/>
    </row>
    <row r="29" spans="1:7" s="3" customFormat="1" ht="18.75" customHeight="1">
      <c r="A29" s="34"/>
      <c r="B29" s="28" t="s">
        <v>17</v>
      </c>
      <c r="C29" s="18">
        <v>3.66</v>
      </c>
      <c r="D29" s="16" t="s">
        <v>9</v>
      </c>
      <c r="E29" s="19"/>
      <c r="F29" s="37">
        <v>350</v>
      </c>
      <c r="G29"/>
    </row>
    <row r="30" spans="1:7" s="3" customFormat="1" ht="18.75" customHeight="1">
      <c r="A30" s="34"/>
      <c r="B30" s="58" t="s">
        <v>18</v>
      </c>
      <c r="C30" s="59"/>
      <c r="D30" s="59"/>
      <c r="E30" s="59"/>
      <c r="F30" s="60"/>
      <c r="G30"/>
    </row>
    <row r="31" spans="1:7" s="3" customFormat="1" ht="18.75" customHeight="1">
      <c r="A31" s="34"/>
      <c r="B31" s="23" t="s">
        <v>31</v>
      </c>
      <c r="C31" s="18">
        <v>3.66</v>
      </c>
      <c r="D31" s="20" t="s">
        <v>9</v>
      </c>
      <c r="E31" s="19"/>
      <c r="F31" s="37">
        <v>560</v>
      </c>
      <c r="G31"/>
    </row>
    <row r="32" spans="1:7" s="3" customFormat="1" ht="18.75" customHeight="1">
      <c r="A32" s="34"/>
      <c r="B32" s="23" t="s">
        <v>30</v>
      </c>
      <c r="C32" s="18">
        <v>3.66</v>
      </c>
      <c r="D32" s="20" t="s">
        <v>9</v>
      </c>
      <c r="E32" s="19"/>
      <c r="F32" s="37">
        <v>540</v>
      </c>
      <c r="G32"/>
    </row>
    <row r="33" spans="1:7" s="3" customFormat="1" ht="18.75" customHeight="1" thickBot="1">
      <c r="A33" s="34"/>
      <c r="B33" s="24" t="s">
        <v>33</v>
      </c>
      <c r="C33" s="25">
        <v>3.05</v>
      </c>
      <c r="D33" s="26" t="s">
        <v>9</v>
      </c>
      <c r="E33" s="27"/>
      <c r="F33" s="39">
        <v>1435</v>
      </c>
      <c r="G33"/>
    </row>
    <row r="34" spans="1:7" s="3" customFormat="1" ht="18.75" customHeight="1">
      <c r="A34" s="34"/>
      <c r="B34" s="23" t="s">
        <v>32</v>
      </c>
      <c r="C34" s="18">
        <v>3.66</v>
      </c>
      <c r="D34" s="20" t="s">
        <v>9</v>
      </c>
      <c r="E34" s="19"/>
      <c r="F34" s="37">
        <v>1550</v>
      </c>
      <c r="G34"/>
    </row>
    <row r="35" spans="1:7" s="3" customFormat="1" ht="10.5" customHeight="1">
      <c r="A35" s="34"/>
      <c r="B35" s="7"/>
      <c r="C35" s="8"/>
      <c r="D35" s="9"/>
      <c r="E35" s="10"/>
      <c r="F35" s="40"/>
      <c r="G35"/>
    </row>
    <row r="36" spans="1:7" s="3" customFormat="1" ht="30" customHeight="1">
      <c r="A36" s="34"/>
      <c r="B36" s="50" t="s">
        <v>19</v>
      </c>
      <c r="C36" s="50"/>
      <c r="D36" s="50"/>
      <c r="E36" s="50"/>
      <c r="F36" s="51"/>
      <c r="G36"/>
    </row>
    <row r="37" spans="1:7" s="3" customFormat="1" ht="39.75" customHeight="1">
      <c r="A37" s="34"/>
      <c r="B37" s="52" t="s">
        <v>43</v>
      </c>
      <c r="C37" s="53"/>
      <c r="D37" s="53"/>
      <c r="E37" s="53"/>
      <c r="F37" s="54"/>
      <c r="G37"/>
    </row>
    <row r="38" spans="1:7" s="3" customFormat="1" ht="36.75" customHeight="1">
      <c r="A38" s="34"/>
      <c r="B38" s="52" t="s">
        <v>44</v>
      </c>
      <c r="C38" s="53"/>
      <c r="D38" s="53"/>
      <c r="E38" s="53"/>
      <c r="F38" s="54"/>
      <c r="G38"/>
    </row>
    <row r="39" spans="1:7" s="3" customFormat="1" ht="45.75" customHeight="1" thickBot="1">
      <c r="A39" s="41"/>
      <c r="B39" s="46" t="s">
        <v>45</v>
      </c>
      <c r="C39" s="47"/>
      <c r="D39" s="47"/>
      <c r="E39" s="47"/>
      <c r="F39" s="48"/>
      <c r="G39"/>
    </row>
    <row r="40" spans="2:4" ht="13.5" customHeight="1" thickTop="1">
      <c r="B40" s="49"/>
      <c r="C40" s="49"/>
      <c r="D40" s="11"/>
    </row>
    <row r="41" spans="2:4" ht="12.75">
      <c r="B41" s="12"/>
      <c r="C41" s="12"/>
      <c r="D41" s="12"/>
    </row>
    <row r="42" spans="2:4" ht="12.75">
      <c r="B42" s="13"/>
      <c r="C42" s="14"/>
      <c r="D42" s="14"/>
    </row>
    <row r="43" spans="2:4" ht="12.75">
      <c r="B43" s="13"/>
      <c r="C43" s="14"/>
      <c r="D43" s="14"/>
    </row>
    <row r="44" spans="2:4" ht="12.75">
      <c r="B44" s="13"/>
      <c r="C44" s="14"/>
      <c r="D44" s="14"/>
    </row>
    <row r="45" spans="2:4" ht="12.75">
      <c r="B45" s="13"/>
      <c r="C45" s="14"/>
      <c r="D45" s="1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163" ht="12.75" customHeight="1"/>
  </sheetData>
  <sheetProtection/>
  <mergeCells count="10">
    <mergeCell ref="B38:F38"/>
    <mergeCell ref="B39:F39"/>
    <mergeCell ref="B40:C40"/>
    <mergeCell ref="B36:F36"/>
    <mergeCell ref="B37:F37"/>
    <mergeCell ref="A1:F1"/>
    <mergeCell ref="A2:F2"/>
    <mergeCell ref="B13:F13"/>
    <mergeCell ref="B30:F30"/>
    <mergeCell ref="B3:F3"/>
  </mergeCells>
  <printOptions/>
  <pageMargins left="0.3902777777777778" right="0.24027777777777778" top="0.32" bottom="0.2701388888888889" header="0.35" footer="0.33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виниловый сайдинг и софиты Миттен</dc:title>
  <dc:subject>8-916-854-80-72 roof-trade.ru</dc:subject>
  <dc:creator>Никулина Татьяна</dc:creator>
  <cp:keywords>виниловый сайдинг и софиты Миттен</cp:keywords>
  <dc:description/>
  <cp:lastModifiedBy>User</cp:lastModifiedBy>
  <cp:lastPrinted>2019-02-05T22:30:25Z</cp:lastPrinted>
  <dcterms:created xsi:type="dcterms:W3CDTF">2015-02-24T16:11:57Z</dcterms:created>
  <dcterms:modified xsi:type="dcterms:W3CDTF">2019-08-31T20:10:45Z</dcterms:modified>
  <cp:category/>
  <cp:version/>
  <cp:contentType/>
  <cp:contentStatus/>
</cp:coreProperties>
</file>